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toessel\Desktop\Opening Enrollment Tableau Dashboard Refresh_1.3.19\Excel for website\2019-2020\"/>
    </mc:Choice>
  </mc:AlternateContent>
  <bookViews>
    <workbookView xWindow="480" yWindow="180" windowWidth="27795" windowHeight="14310"/>
  </bookViews>
  <sheets>
    <sheet name="PUHRS_CitStatus" sheetId="1" r:id="rId1"/>
    <sheet name="Sheet2" sheetId="2" r:id="rId2"/>
    <sheet name="Sheet3" sheetId="3" r:id="rId3"/>
  </sheets>
  <calcPr calcId="162913"/>
</workbook>
</file>

<file path=xl/calcChain.xml><?xml version="1.0" encoding="utf-8"?>
<calcChain xmlns="http://schemas.openxmlformats.org/spreadsheetml/2006/main">
  <c r="K7" i="1" l="1"/>
  <c r="K8" i="1"/>
  <c r="K9" i="1"/>
  <c r="K10" i="1"/>
  <c r="K11" i="1"/>
  <c r="K12" i="1"/>
  <c r="K13" i="1"/>
  <c r="K14" i="1"/>
  <c r="K15" i="1"/>
  <c r="K16" i="1"/>
  <c r="K17" i="1"/>
  <c r="K18" i="1"/>
  <c r="K19" i="1"/>
  <c r="K20" i="1"/>
  <c r="K21" i="1"/>
</calcChain>
</file>

<file path=xl/sharedStrings.xml><?xml version="1.0" encoding="utf-8"?>
<sst xmlns="http://schemas.openxmlformats.org/spreadsheetml/2006/main" count="109" uniqueCount="46">
  <si>
    <t>Source information and additional notes provided in the footnotes</t>
  </si>
  <si>
    <t>HRS appointments by Academic Year and Citizenship Status</t>
  </si>
  <si>
    <t>Not Indic</t>
  </si>
  <si>
    <t>Total</t>
  </si>
  <si>
    <t>n</t>
  </si>
  <si>
    <t>%</t>
  </si>
  <si>
    <t>Generated by Office of Institutional Research, Princeton University</t>
  </si>
  <si>
    <t>Fall Term</t>
  </si>
  <si>
    <t>U.S. Citizen</t>
  </si>
  <si>
    <t>2000-2001</t>
  </si>
  <si>
    <t>2001-2002</t>
  </si>
  <si>
    <t>2002-2003</t>
  </si>
  <si>
    <t>2003-2004</t>
  </si>
  <si>
    <t>2004-2005</t>
  </si>
  <si>
    <t>2005-2006</t>
  </si>
  <si>
    <t>2006-2007</t>
  </si>
  <si>
    <t>2007-2008</t>
  </si>
  <si>
    <t>2008-2009</t>
  </si>
  <si>
    <t>2009-2010</t>
  </si>
  <si>
    <t>2010-2011</t>
  </si>
  <si>
    <t>2011-2012</t>
  </si>
  <si>
    <t>2012-2013</t>
  </si>
  <si>
    <t>2013-2014</t>
  </si>
  <si>
    <t>2014-2015</t>
  </si>
  <si>
    <t>Permanent Resident Alien</t>
  </si>
  <si>
    <t>Temporary Non-Resident Alien</t>
  </si>
  <si>
    <t>2015-2016</t>
  </si>
  <si>
    <t>Source: Information Warehouse</t>
  </si>
  <si>
    <t>Data classification:  This document is considered to be a public document available to anyone.</t>
  </si>
  <si>
    <t>Reported values are an unduplicated headcount as of November 1</t>
  </si>
  <si>
    <t>Only individuals paid by Princeton University are included.</t>
  </si>
  <si>
    <t>Changes in the collection and reporting of citizenship, race and ethnicity have occurred over time.  Exact comparisons across all years are not possible.</t>
  </si>
  <si>
    <t xml:space="preserve">U.S. Citizenship status includes "U.S. Citizen", "Permanent Resident Alien", and "Temporary Non-Resident Alien".  "U.S. Citizen" is defined as a United Status Citizen, "Permanent Resident Alien" is an individual holding a permanent United States visa ("Green Card"), and "Temporary Non-Resident Alien" is any individual who holds a temporary United States visa (typically labeled as "International").  </t>
  </si>
  <si>
    <t xml:space="preserve">In academic year 2009-2010, Princeton implemented current U.S. Department of Education's regulation governing the collection, storage, and reporting data on citizenship, ethnicity and race.  Under the current regulation data are collected using three questions: 1) citizenship status, 2 Hispanic ethnicity, and 3) race.  Under this protocol individuals may identify in multiple categories, but must be reported to the U.S. Department of Education in a single category.  Individuals holding a temporary resident visa are reported as international.  Individuals who are U.S. citizens or hold a permeant resident visa (Green Card) and identify as Hispanic are reported as Hispanic.  Individuals who are U.S. citizens or hold a permanent resident visa (Green Card), do not identify as being Hispanic and identify with one of the five race categories are reported in that category.  Individuals who are U.S. citizens or hold a permanent resident visa (Green Card), do not identify as being Hispanic and identify with more than one the five race categories are reported in the "Two or More Races" category. Individuals who are U.S. citizens or hold a permanent resident visa (Green Card) who decline to the question on Hispanic ethnicity and the question on race reported in the Unknown category.  </t>
  </si>
  <si>
    <t xml:space="preserve">The Dean of the Faculty has oversight of the appointment of all faculty and academic professionals. This includes tenured and tenure-track full, associate and assistant professors; and non-tenure track lecturers and instructors. The Office of the Dean of the Faculty also oversees the appointment of all professional researchers (including postdoctoral researchers), specialists, and librarians. University staff in administrative roles, including those that support academic departments (such as department managers and financial managers), are administered by Human Resources. Researchers and staff at the Princeton Plasma Physics Laboratory (PPPL) are administered by PPPL.     </t>
  </si>
  <si>
    <t>Human Resources (HR) data consists of all active employees and employees on paid leave.</t>
  </si>
  <si>
    <t>Each faculty member/employee is counted once in their primary appointment/home department.</t>
  </si>
  <si>
    <t>Percentages may not add up to 100 percent due to rounding.</t>
  </si>
  <si>
    <t>2016-2017</t>
  </si>
  <si>
    <t>Casual hourly employees and short term professionals are excluded</t>
  </si>
  <si>
    <t>2017-2018</t>
  </si>
  <si>
    <t>NR</t>
  </si>
  <si>
    <t>2018-2019</t>
  </si>
  <si>
    <t>*Unduplicated headcount of individuals paid by Princeton University as of November 1, 2019</t>
  </si>
  <si>
    <t>This table was originally generated on November 15, 2015.  Reported values reflect data available at that point in time.  Last updated on 1.10.20</t>
  </si>
  <si>
    <t>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</si>
</sst>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0" fillId="0" borderId="1" xfId="0" applyNumberFormat="1" applyFont="1" applyBorder="1" applyAlignment="1">
      <alignment horizontal="right"/>
    </xf>
    <xf numFmtId="0" fontId="2" fillId="0" borderId="0" xfId="0" applyFont="1" applyAlignment="1">
      <alignment horizontal="left" vertical="top"/>
    </xf>
    <xf numFmtId="0" fontId="2" fillId="0" borderId="0" xfId="0" applyFont="1"/>
    <xf numFmtId="0" fontId="2" fillId="0" borderId="0" xfId="0" applyFont="1"/>
    <xf numFmtId="0" fontId="2" fillId="0" borderId="0" xfId="0" applyFont="1" applyFill="1"/>
    <xf numFmtId="0" fontId="1" fillId="0" borderId="1" xfId="0" applyFont="1" applyBorder="1" applyAlignment="1">
      <alignment vertical="center"/>
    </xf>
    <xf numFmtId="0" fontId="0" fillId="0" borderId="0" xfId="0" applyAlignment="1">
      <alignment vertical="center"/>
    </xf>
    <xf numFmtId="0" fontId="1" fillId="0" borderId="1" xfId="0" applyFont="1" applyBorder="1"/>
    <xf numFmtId="0" fontId="0" fillId="0" borderId="1" xfId="0" applyNumberFormat="1" applyBorder="1"/>
    <xf numFmtId="0" fontId="0" fillId="0" borderId="1" xfId="0" applyNumberFormat="1" applyFont="1" applyBorder="1" applyAlignment="1">
      <alignment horizontal="right"/>
    </xf>
    <xf numFmtId="9" fontId="0" fillId="0" borderId="1" xfId="0" applyNumberFormat="1" applyFont="1" applyBorder="1" applyAlignment="1">
      <alignment horizontal="right"/>
    </xf>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0" fontId="2" fillId="0" borderId="1" xfId="0" applyNumberFormat="1" applyFont="1" applyBorder="1" applyAlignment="1">
      <alignment horizontal="center"/>
    </xf>
    <xf numFmtId="0" fontId="1" fillId="0" borderId="0" xfId="0" applyFont="1" applyAlignment="1">
      <alignment horizontal="left" vertical="top"/>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2"/>
  <sheetViews>
    <sheetView tabSelected="1" workbookViewId="0"/>
  </sheetViews>
  <sheetFormatPr defaultRowHeight="15" x14ac:dyDescent="0.25"/>
  <cols>
    <col min="1" max="1" width="9.7109375" customWidth="1"/>
  </cols>
  <sheetData>
    <row r="1" spans="1:50" x14ac:dyDescent="0.25">
      <c r="A1" s="7" t="s">
        <v>28</v>
      </c>
      <c r="B1" s="1"/>
      <c r="C1" s="1"/>
      <c r="D1" s="1"/>
      <c r="E1" s="1"/>
      <c r="F1" s="1"/>
      <c r="G1" s="1"/>
      <c r="H1" s="1"/>
      <c r="I1" s="1"/>
      <c r="J1" s="1"/>
      <c r="K1" s="1"/>
      <c r="L1" s="1"/>
      <c r="M1" s="1"/>
      <c r="N1" s="1"/>
      <c r="O1" s="1"/>
      <c r="P1" s="1"/>
      <c r="Q1" s="1"/>
      <c r="R1" s="1"/>
      <c r="S1" s="1"/>
      <c r="T1" s="1"/>
      <c r="U1" s="1"/>
    </row>
    <row r="2" spans="1:50" x14ac:dyDescent="0.25">
      <c r="A2" s="6" t="s">
        <v>0</v>
      </c>
      <c r="B2" s="1"/>
      <c r="C2" s="1"/>
      <c r="D2" s="1"/>
      <c r="E2" s="1"/>
      <c r="F2" s="1"/>
      <c r="G2" s="1"/>
      <c r="H2" s="1"/>
      <c r="I2" s="1"/>
      <c r="J2" s="1"/>
      <c r="K2" s="1"/>
      <c r="L2" s="1"/>
      <c r="M2" s="1"/>
      <c r="N2" s="1"/>
      <c r="O2" s="1"/>
      <c r="P2" s="1"/>
      <c r="Q2" s="1"/>
      <c r="R2" s="1"/>
      <c r="S2" s="1"/>
      <c r="T2" s="1"/>
      <c r="U2" s="1"/>
    </row>
    <row r="3" spans="1:50" x14ac:dyDescent="0.25">
      <c r="A3" s="6"/>
      <c r="B3" s="1"/>
      <c r="C3" s="1"/>
      <c r="D3" s="1"/>
      <c r="E3" s="1"/>
      <c r="F3" s="1"/>
      <c r="G3" s="1"/>
      <c r="H3" s="1"/>
      <c r="I3" s="1"/>
      <c r="J3" s="1"/>
      <c r="K3" s="1"/>
      <c r="L3" s="1"/>
      <c r="M3" s="1"/>
      <c r="N3" s="1"/>
      <c r="O3" s="1"/>
      <c r="P3" s="1"/>
      <c r="Q3" s="1"/>
      <c r="R3" s="1"/>
      <c r="S3" s="1"/>
      <c r="T3" s="1"/>
      <c r="U3" s="1"/>
    </row>
    <row r="4" spans="1:50" x14ac:dyDescent="0.25">
      <c r="A4" s="22" t="s">
        <v>1</v>
      </c>
      <c r="B4" s="22"/>
      <c r="C4" s="22"/>
      <c r="D4" s="22"/>
      <c r="E4" s="22"/>
      <c r="F4" s="22"/>
      <c r="G4" s="22"/>
      <c r="H4" s="22"/>
      <c r="I4" s="22"/>
      <c r="J4" s="22"/>
      <c r="K4" s="22"/>
      <c r="L4" s="22"/>
      <c r="M4" s="22"/>
      <c r="N4" s="22"/>
      <c r="O4" s="22"/>
      <c r="P4" s="22"/>
      <c r="Q4" s="22"/>
      <c r="R4" s="22"/>
      <c r="S4" s="22"/>
      <c r="T4" s="22"/>
      <c r="U4" s="22"/>
    </row>
    <row r="5" spans="1:50" s="11" customFormat="1" ht="36.75" customHeight="1" x14ac:dyDescent="0.25">
      <c r="A5" s="10" t="s">
        <v>7</v>
      </c>
      <c r="B5" s="25" t="s">
        <v>8</v>
      </c>
      <c r="C5" s="26"/>
      <c r="D5" s="23" t="s">
        <v>24</v>
      </c>
      <c r="E5" s="24"/>
      <c r="F5" s="23" t="s">
        <v>25</v>
      </c>
      <c r="G5" s="24"/>
      <c r="H5" s="25" t="s">
        <v>2</v>
      </c>
      <c r="I5" s="26"/>
      <c r="J5" s="25" t="s">
        <v>3</v>
      </c>
      <c r="K5" s="26"/>
    </row>
    <row r="6" spans="1:50" x14ac:dyDescent="0.25">
      <c r="A6" s="4"/>
      <c r="B6" s="3" t="s">
        <v>4</v>
      </c>
      <c r="C6" s="3" t="s">
        <v>5</v>
      </c>
      <c r="D6" s="3" t="s">
        <v>4</v>
      </c>
      <c r="E6" s="3" t="s">
        <v>5</v>
      </c>
      <c r="F6" s="3" t="s">
        <v>4</v>
      </c>
      <c r="G6" s="3" t="s">
        <v>5</v>
      </c>
      <c r="H6" s="3" t="s">
        <v>4</v>
      </c>
      <c r="I6" s="3" t="s">
        <v>5</v>
      </c>
      <c r="J6" s="3" t="s">
        <v>4</v>
      </c>
      <c r="K6" s="3" t="s">
        <v>5</v>
      </c>
      <c r="L6" s="1"/>
      <c r="M6" s="1"/>
      <c r="N6" s="1"/>
      <c r="O6" s="1"/>
      <c r="P6" s="19"/>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18"/>
      <c r="AX6" s="18"/>
    </row>
    <row r="7" spans="1:50" x14ac:dyDescent="0.25">
      <c r="A7" s="2" t="s">
        <v>9</v>
      </c>
      <c r="B7" s="14">
        <v>2543</v>
      </c>
      <c r="C7" s="15">
        <v>0.95386346586646664</v>
      </c>
      <c r="D7" s="13">
        <v>106</v>
      </c>
      <c r="E7" s="15">
        <v>3.9759939984996252E-2</v>
      </c>
      <c r="F7" s="21" t="s">
        <v>41</v>
      </c>
      <c r="G7" s="21" t="s">
        <v>41</v>
      </c>
      <c r="H7" s="21" t="s">
        <v>41</v>
      </c>
      <c r="I7" s="21" t="s">
        <v>41</v>
      </c>
      <c r="J7" s="5">
        <v>2666</v>
      </c>
      <c r="K7" s="15">
        <f t="shared" ref="K7:K21" si="0">J7/J7</f>
        <v>1</v>
      </c>
      <c r="V7" s="16"/>
      <c r="X7" s="17"/>
      <c r="Y7" s="20"/>
      <c r="AA7" s="19"/>
    </row>
    <row r="8" spans="1:50" x14ac:dyDescent="0.25">
      <c r="A8" s="2" t="s">
        <v>10</v>
      </c>
      <c r="B8" s="14">
        <v>2730</v>
      </c>
      <c r="C8" s="15">
        <v>0.9410548086866598</v>
      </c>
      <c r="D8" s="13">
        <v>145</v>
      </c>
      <c r="E8" s="15">
        <v>4.9982764563943467E-2</v>
      </c>
      <c r="F8" s="21" t="s">
        <v>41</v>
      </c>
      <c r="G8" s="21" t="s">
        <v>41</v>
      </c>
      <c r="H8" s="21" t="s">
        <v>41</v>
      </c>
      <c r="I8" s="21" t="s">
        <v>41</v>
      </c>
      <c r="J8" s="5">
        <v>2901</v>
      </c>
      <c r="K8" s="15">
        <f t="shared" si="0"/>
        <v>1</v>
      </c>
      <c r="V8" s="16"/>
      <c r="X8" s="17"/>
      <c r="Y8" s="20"/>
      <c r="AA8" s="19"/>
    </row>
    <row r="9" spans="1:50" x14ac:dyDescent="0.25">
      <c r="A9" s="2" t="s">
        <v>11</v>
      </c>
      <c r="B9" s="14">
        <v>2867</v>
      </c>
      <c r="C9" s="15">
        <v>0.9372343903236352</v>
      </c>
      <c r="D9" s="13">
        <v>165</v>
      </c>
      <c r="E9" s="15">
        <v>5.393919581562602E-2</v>
      </c>
      <c r="F9" s="14">
        <v>27</v>
      </c>
      <c r="G9" s="15">
        <v>8.8264138607388031E-3</v>
      </c>
      <c r="H9" s="14">
        <v>0</v>
      </c>
      <c r="I9" s="15">
        <v>0</v>
      </c>
      <c r="J9" s="5">
        <v>3059</v>
      </c>
      <c r="K9" s="15">
        <f t="shared" si="0"/>
        <v>1</v>
      </c>
      <c r="V9" s="16"/>
      <c r="X9" s="17"/>
      <c r="Y9" s="20"/>
      <c r="AA9" s="19"/>
    </row>
    <row r="10" spans="1:50" x14ac:dyDescent="0.25">
      <c r="A10" s="2" t="s">
        <v>12</v>
      </c>
      <c r="B10" s="14">
        <v>2943</v>
      </c>
      <c r="C10" s="15">
        <v>0.93280507131537238</v>
      </c>
      <c r="D10" s="13">
        <v>181</v>
      </c>
      <c r="E10" s="15">
        <v>5.7369255150554674E-2</v>
      </c>
      <c r="F10" s="14">
        <v>31</v>
      </c>
      <c r="G10" s="15">
        <v>9.8256735340729005E-3</v>
      </c>
      <c r="H10" s="14">
        <v>0</v>
      </c>
      <c r="I10" s="15">
        <v>0</v>
      </c>
      <c r="J10" s="5">
        <v>3155</v>
      </c>
      <c r="K10" s="15">
        <f t="shared" si="0"/>
        <v>1</v>
      </c>
      <c r="V10" s="16"/>
      <c r="X10" s="17"/>
      <c r="Y10" s="20"/>
      <c r="AA10" s="19"/>
    </row>
    <row r="11" spans="1:50" x14ac:dyDescent="0.25">
      <c r="A11" s="2" t="s">
        <v>13</v>
      </c>
      <c r="B11" s="14">
        <v>2962</v>
      </c>
      <c r="C11" s="15">
        <v>0.93320730938878382</v>
      </c>
      <c r="D11" s="13">
        <v>183</v>
      </c>
      <c r="E11" s="15">
        <v>5.7655954631379965E-2</v>
      </c>
      <c r="F11" s="14">
        <v>29</v>
      </c>
      <c r="G11" s="15">
        <v>9.1367359798361688E-3</v>
      </c>
      <c r="H11" s="14">
        <v>0</v>
      </c>
      <c r="I11" s="15">
        <v>0</v>
      </c>
      <c r="J11" s="5">
        <v>3174</v>
      </c>
      <c r="K11" s="15">
        <f t="shared" si="0"/>
        <v>1</v>
      </c>
      <c r="V11" s="16"/>
      <c r="X11" s="17"/>
      <c r="Y11" s="20"/>
      <c r="AA11" s="19"/>
    </row>
    <row r="12" spans="1:50" x14ac:dyDescent="0.25">
      <c r="A12" s="2" t="s">
        <v>14</v>
      </c>
      <c r="B12" s="14">
        <v>3002</v>
      </c>
      <c r="C12" s="15">
        <v>0.9331675474044141</v>
      </c>
      <c r="D12" s="13">
        <v>184</v>
      </c>
      <c r="E12" s="15">
        <v>5.7196145477152627E-2</v>
      </c>
      <c r="F12" s="21" t="s">
        <v>41</v>
      </c>
      <c r="G12" s="21" t="s">
        <v>41</v>
      </c>
      <c r="H12" s="21" t="s">
        <v>41</v>
      </c>
      <c r="I12" s="21" t="s">
        <v>41</v>
      </c>
      <c r="J12" s="5">
        <v>3217</v>
      </c>
      <c r="K12" s="15">
        <f t="shared" si="0"/>
        <v>1</v>
      </c>
      <c r="V12" s="16"/>
      <c r="X12" s="17"/>
      <c r="Y12" s="20"/>
      <c r="AA12" s="19"/>
    </row>
    <row r="13" spans="1:50" x14ac:dyDescent="0.25">
      <c r="A13" s="2" t="s">
        <v>15</v>
      </c>
      <c r="B13" s="14">
        <v>3012</v>
      </c>
      <c r="C13" s="15">
        <v>0.93279653143388042</v>
      </c>
      <c r="D13" s="13">
        <v>194</v>
      </c>
      <c r="E13" s="15">
        <v>6.0080520284917928E-2</v>
      </c>
      <c r="F13" s="21" t="s">
        <v>41</v>
      </c>
      <c r="G13" s="21" t="s">
        <v>41</v>
      </c>
      <c r="H13" s="21" t="s">
        <v>41</v>
      </c>
      <c r="I13" s="21" t="s">
        <v>41</v>
      </c>
      <c r="J13" s="5">
        <v>3229</v>
      </c>
      <c r="K13" s="15">
        <f t="shared" si="0"/>
        <v>1</v>
      </c>
      <c r="V13" s="16"/>
      <c r="X13" s="17"/>
      <c r="Y13" s="20"/>
      <c r="AA13" s="19"/>
    </row>
    <row r="14" spans="1:50" x14ac:dyDescent="0.25">
      <c r="A14" s="2" t="s">
        <v>16</v>
      </c>
      <c r="B14" s="14">
        <v>3125</v>
      </c>
      <c r="C14" s="15">
        <v>0.92812592812592809</v>
      </c>
      <c r="D14" s="13">
        <v>219</v>
      </c>
      <c r="E14" s="15">
        <v>6.5043065043065049E-2</v>
      </c>
      <c r="F14" s="21" t="s">
        <v>41</v>
      </c>
      <c r="G14" s="21" t="s">
        <v>41</v>
      </c>
      <c r="H14" s="21" t="s">
        <v>41</v>
      </c>
      <c r="I14" s="21" t="s">
        <v>41</v>
      </c>
      <c r="J14" s="5">
        <v>3367</v>
      </c>
      <c r="K14" s="15">
        <f t="shared" si="0"/>
        <v>1</v>
      </c>
      <c r="V14" s="16"/>
      <c r="X14" s="17"/>
      <c r="Y14" s="20"/>
      <c r="AA14" s="19"/>
    </row>
    <row r="15" spans="1:50" x14ac:dyDescent="0.25">
      <c r="A15" s="2" t="s">
        <v>17</v>
      </c>
      <c r="B15" s="14">
        <v>3266</v>
      </c>
      <c r="C15" s="15">
        <v>0.92338139666383945</v>
      </c>
      <c r="D15" s="13">
        <v>239</v>
      </c>
      <c r="E15" s="15">
        <v>6.7571388182075198E-2</v>
      </c>
      <c r="F15" s="21" t="s">
        <v>41</v>
      </c>
      <c r="G15" s="21" t="s">
        <v>41</v>
      </c>
      <c r="H15" s="21" t="s">
        <v>41</v>
      </c>
      <c r="I15" s="21" t="s">
        <v>41</v>
      </c>
      <c r="J15" s="5">
        <v>3537</v>
      </c>
      <c r="K15" s="15">
        <f t="shared" si="0"/>
        <v>1</v>
      </c>
      <c r="V15" s="16"/>
      <c r="X15" s="17"/>
      <c r="Y15" s="20"/>
      <c r="AA15" s="19"/>
    </row>
    <row r="16" spans="1:50" x14ac:dyDescent="0.25">
      <c r="A16" s="2" t="s">
        <v>18</v>
      </c>
      <c r="B16" s="14">
        <v>3245</v>
      </c>
      <c r="C16" s="15">
        <v>0.92371192712781103</v>
      </c>
      <c r="D16" s="13">
        <v>240</v>
      </c>
      <c r="E16" s="15">
        <v>6.8317677198975232E-2</v>
      </c>
      <c r="F16" s="21" t="s">
        <v>41</v>
      </c>
      <c r="G16" s="21" t="s">
        <v>41</v>
      </c>
      <c r="H16" s="21" t="s">
        <v>41</v>
      </c>
      <c r="I16" s="21" t="s">
        <v>41</v>
      </c>
      <c r="J16" s="5">
        <v>3513</v>
      </c>
      <c r="K16" s="15">
        <f t="shared" si="0"/>
        <v>1</v>
      </c>
      <c r="L16" s="1"/>
      <c r="M16" s="1"/>
      <c r="N16" s="1"/>
      <c r="O16" s="1"/>
      <c r="P16" s="1"/>
      <c r="Q16" s="1"/>
      <c r="R16" s="1"/>
      <c r="S16" s="1"/>
      <c r="V16" s="16"/>
      <c r="X16" s="17"/>
      <c r="Y16" s="20"/>
      <c r="AA16" s="19"/>
    </row>
    <row r="17" spans="1:27" x14ac:dyDescent="0.25">
      <c r="A17" s="2" t="s">
        <v>19</v>
      </c>
      <c r="B17" s="14">
        <v>3232</v>
      </c>
      <c r="C17" s="15">
        <v>0.92079772079772082</v>
      </c>
      <c r="D17" s="13">
        <v>250</v>
      </c>
      <c r="E17" s="15">
        <v>7.1225071225071226E-2</v>
      </c>
      <c r="F17" s="21" t="s">
        <v>41</v>
      </c>
      <c r="G17" s="21" t="s">
        <v>41</v>
      </c>
      <c r="H17" s="21" t="s">
        <v>41</v>
      </c>
      <c r="I17" s="21" t="s">
        <v>41</v>
      </c>
      <c r="J17" s="5">
        <v>3510</v>
      </c>
      <c r="K17" s="15">
        <f t="shared" si="0"/>
        <v>1</v>
      </c>
      <c r="L17" s="1"/>
      <c r="M17" s="1"/>
      <c r="N17" s="1"/>
      <c r="O17" s="1"/>
      <c r="P17" s="1"/>
      <c r="Q17" s="1"/>
      <c r="R17" s="1"/>
      <c r="S17" s="1"/>
      <c r="V17" s="16"/>
      <c r="X17" s="17"/>
      <c r="Y17" s="20"/>
      <c r="AA17" s="19"/>
    </row>
    <row r="18" spans="1:27" x14ac:dyDescent="0.25">
      <c r="A18" s="2" t="s">
        <v>20</v>
      </c>
      <c r="B18" s="14">
        <v>3298</v>
      </c>
      <c r="C18" s="15">
        <v>0.91840712893344467</v>
      </c>
      <c r="D18" s="13">
        <v>260</v>
      </c>
      <c r="E18" s="15">
        <v>7.2403230297967136E-2</v>
      </c>
      <c r="F18" s="21" t="s">
        <v>41</v>
      </c>
      <c r="G18" s="21" t="s">
        <v>41</v>
      </c>
      <c r="H18" s="21" t="s">
        <v>41</v>
      </c>
      <c r="I18" s="21" t="s">
        <v>41</v>
      </c>
      <c r="J18" s="5">
        <v>3591</v>
      </c>
      <c r="K18" s="15">
        <f t="shared" si="0"/>
        <v>1</v>
      </c>
      <c r="L18" s="1"/>
      <c r="M18" s="1"/>
      <c r="N18" s="1"/>
      <c r="O18" s="1"/>
      <c r="P18" s="1"/>
      <c r="Q18" s="1"/>
      <c r="R18" s="1"/>
      <c r="S18" s="1"/>
      <c r="V18" s="16"/>
      <c r="X18" s="17"/>
      <c r="Y18" s="20"/>
      <c r="AA18" s="19"/>
    </row>
    <row r="19" spans="1:27" x14ac:dyDescent="0.25">
      <c r="A19" s="2" t="s">
        <v>21</v>
      </c>
      <c r="B19" s="14">
        <v>3305</v>
      </c>
      <c r="C19" s="15">
        <v>0.91678224687933429</v>
      </c>
      <c r="D19" s="13">
        <v>264</v>
      </c>
      <c r="E19" s="15">
        <v>7.3231622746185859E-2</v>
      </c>
      <c r="F19" s="21" t="s">
        <v>41</v>
      </c>
      <c r="G19" s="21" t="s">
        <v>41</v>
      </c>
      <c r="H19" s="21" t="s">
        <v>41</v>
      </c>
      <c r="I19" s="21" t="s">
        <v>41</v>
      </c>
      <c r="J19" s="5">
        <v>3605</v>
      </c>
      <c r="K19" s="15">
        <f t="shared" si="0"/>
        <v>1</v>
      </c>
      <c r="L19" s="1"/>
      <c r="M19" s="1"/>
      <c r="N19" s="1"/>
      <c r="O19" s="1"/>
      <c r="P19" s="1"/>
      <c r="Q19" s="1"/>
      <c r="R19" s="1"/>
      <c r="S19" s="1"/>
      <c r="V19" s="16"/>
      <c r="X19" s="17"/>
      <c r="Y19" s="20"/>
      <c r="AA19" s="19"/>
    </row>
    <row r="20" spans="1:27" x14ac:dyDescent="0.25">
      <c r="A20" s="2" t="s">
        <v>22</v>
      </c>
      <c r="B20" s="14">
        <v>3360</v>
      </c>
      <c r="C20" s="15">
        <v>0.91578086672117742</v>
      </c>
      <c r="D20" s="13">
        <v>272</v>
      </c>
      <c r="E20" s="15">
        <v>7.4134641591714359E-2</v>
      </c>
      <c r="F20" s="21" t="s">
        <v>41</v>
      </c>
      <c r="G20" s="21" t="s">
        <v>41</v>
      </c>
      <c r="H20" s="21" t="s">
        <v>41</v>
      </c>
      <c r="I20" s="21" t="s">
        <v>41</v>
      </c>
      <c r="J20" s="5">
        <v>3669</v>
      </c>
      <c r="K20" s="15">
        <f t="shared" si="0"/>
        <v>1</v>
      </c>
      <c r="L20" s="1"/>
      <c r="M20" s="1"/>
      <c r="N20" s="1"/>
      <c r="O20" s="1"/>
      <c r="P20" s="1"/>
      <c r="Q20" s="1"/>
      <c r="R20" s="1"/>
      <c r="S20" s="1"/>
      <c r="V20" s="16"/>
      <c r="X20" s="17"/>
      <c r="Y20" s="20"/>
      <c r="AA20" s="19"/>
    </row>
    <row r="21" spans="1:27" x14ac:dyDescent="0.25">
      <c r="A21" s="2" t="s">
        <v>23</v>
      </c>
      <c r="B21" s="14">
        <v>3399</v>
      </c>
      <c r="C21" s="15">
        <v>0.91815235008103724</v>
      </c>
      <c r="D21" s="13">
        <v>267</v>
      </c>
      <c r="E21" s="15">
        <v>7.2123176661264179E-2</v>
      </c>
      <c r="F21" s="21" t="s">
        <v>41</v>
      </c>
      <c r="G21" s="21" t="s">
        <v>41</v>
      </c>
      <c r="H21" s="21" t="s">
        <v>41</v>
      </c>
      <c r="I21" s="21" t="s">
        <v>41</v>
      </c>
      <c r="J21" s="5">
        <v>3702</v>
      </c>
      <c r="K21" s="15">
        <f t="shared" si="0"/>
        <v>1</v>
      </c>
      <c r="L21" s="1"/>
      <c r="M21" s="1"/>
      <c r="N21" s="1"/>
      <c r="O21" s="1"/>
      <c r="P21" s="1"/>
      <c r="Q21" s="1"/>
      <c r="R21" s="1"/>
      <c r="S21" s="1"/>
      <c r="V21" s="16"/>
      <c r="X21" s="17"/>
      <c r="Y21" s="20"/>
      <c r="AA21" s="19"/>
    </row>
    <row r="22" spans="1:27" s="1" customFormat="1" x14ac:dyDescent="0.25">
      <c r="A22" s="12" t="s">
        <v>26</v>
      </c>
      <c r="B22" s="14">
        <v>3438</v>
      </c>
      <c r="C22" s="15">
        <v>0.91557922769640476</v>
      </c>
      <c r="D22" s="13">
        <v>267</v>
      </c>
      <c r="E22" s="15">
        <v>7.1105193075898798E-2</v>
      </c>
      <c r="F22" s="21" t="s">
        <v>41</v>
      </c>
      <c r="G22" s="21" t="s">
        <v>41</v>
      </c>
      <c r="H22" s="21" t="s">
        <v>41</v>
      </c>
      <c r="I22" s="21" t="s">
        <v>41</v>
      </c>
      <c r="J22" s="14">
        <v>3755</v>
      </c>
      <c r="K22" s="15">
        <v>1</v>
      </c>
      <c r="V22" s="20"/>
      <c r="X22" s="20"/>
      <c r="Y22" s="20"/>
      <c r="AA22" s="20"/>
    </row>
    <row r="23" spans="1:27" s="1" customFormat="1" x14ac:dyDescent="0.25">
      <c r="A23" s="12" t="s">
        <v>38</v>
      </c>
      <c r="B23" s="14">
        <v>3571</v>
      </c>
      <c r="C23" s="15">
        <v>0.91540630607536533</v>
      </c>
      <c r="D23" s="13">
        <v>272</v>
      </c>
      <c r="E23" s="15">
        <v>6.972571135606255E-2</v>
      </c>
      <c r="F23" s="21" t="s">
        <v>41</v>
      </c>
      <c r="G23" s="21" t="s">
        <v>41</v>
      </c>
      <c r="H23" s="21" t="s">
        <v>41</v>
      </c>
      <c r="I23" s="21" t="s">
        <v>41</v>
      </c>
      <c r="J23" s="14">
        <v>3901</v>
      </c>
      <c r="K23" s="15">
        <v>1</v>
      </c>
      <c r="V23" s="20"/>
      <c r="X23" s="20"/>
      <c r="Y23" s="20"/>
      <c r="AA23" s="20"/>
    </row>
    <row r="24" spans="1:27" s="1" customFormat="1" x14ac:dyDescent="0.25">
      <c r="A24" s="12" t="s">
        <v>40</v>
      </c>
      <c r="B24" s="14">
        <v>3657</v>
      </c>
      <c r="C24" s="15">
        <v>0.91</v>
      </c>
      <c r="D24" s="13">
        <v>283</v>
      </c>
      <c r="E24" s="15">
        <v>7.0000000000000007E-2</v>
      </c>
      <c r="F24" s="14">
        <v>57</v>
      </c>
      <c r="G24" s="15">
        <v>0.01</v>
      </c>
      <c r="H24" s="14">
        <v>6</v>
      </c>
      <c r="I24" s="15">
        <v>0</v>
      </c>
      <c r="J24" s="14">
        <v>4003</v>
      </c>
      <c r="K24" s="15">
        <v>1</v>
      </c>
      <c r="V24" s="20"/>
      <c r="X24" s="20"/>
      <c r="Y24" s="20"/>
      <c r="AA24" s="20"/>
    </row>
    <row r="25" spans="1:27" s="1" customFormat="1" x14ac:dyDescent="0.25">
      <c r="A25" s="12" t="s">
        <v>42</v>
      </c>
      <c r="B25" s="14">
        <v>3759</v>
      </c>
      <c r="C25" s="15">
        <v>0.91</v>
      </c>
      <c r="D25" s="13">
        <v>292</v>
      </c>
      <c r="E25" s="15">
        <v>7.0000000000000007E-2</v>
      </c>
      <c r="F25" s="14">
        <v>64</v>
      </c>
      <c r="G25" s="15">
        <v>0.02</v>
      </c>
      <c r="H25" s="14">
        <v>0</v>
      </c>
      <c r="I25" s="15">
        <v>0</v>
      </c>
      <c r="J25" s="14">
        <v>4115</v>
      </c>
      <c r="K25" s="15">
        <v>1</v>
      </c>
      <c r="V25" s="20"/>
      <c r="X25" s="20"/>
      <c r="Y25" s="20"/>
      <c r="AA25" s="20"/>
    </row>
    <row r="26" spans="1:27" s="1" customFormat="1" x14ac:dyDescent="0.25">
      <c r="A26" s="12" t="s">
        <v>45</v>
      </c>
      <c r="B26" s="14">
        <v>3810</v>
      </c>
      <c r="C26" s="15">
        <v>0.91</v>
      </c>
      <c r="D26" s="13">
        <v>309</v>
      </c>
      <c r="E26" s="15">
        <v>7.0000000000000007E-2</v>
      </c>
      <c r="F26" s="14">
        <v>75</v>
      </c>
      <c r="G26" s="15">
        <v>0.02</v>
      </c>
      <c r="H26" s="14">
        <v>0</v>
      </c>
      <c r="I26" s="15">
        <v>0</v>
      </c>
      <c r="J26" s="14">
        <v>4194</v>
      </c>
      <c r="K26" s="15">
        <v>1</v>
      </c>
      <c r="V26" s="16"/>
      <c r="X26" s="17"/>
      <c r="Y26" s="20"/>
      <c r="AA26" s="19"/>
    </row>
    <row r="27" spans="1:27" x14ac:dyDescent="0.25">
      <c r="A27" s="8" t="s">
        <v>27</v>
      </c>
      <c r="B27" s="1"/>
      <c r="C27" s="1"/>
      <c r="D27" s="1"/>
      <c r="E27" s="1"/>
      <c r="F27" s="1"/>
      <c r="G27" s="1"/>
      <c r="H27" s="1"/>
      <c r="I27" s="1"/>
      <c r="J27" s="1"/>
      <c r="K27" s="1"/>
      <c r="L27" s="1"/>
      <c r="M27" s="1"/>
      <c r="N27" s="1"/>
      <c r="O27" s="1"/>
      <c r="P27" s="1"/>
      <c r="Q27" s="1"/>
      <c r="R27" s="1"/>
      <c r="S27" s="1"/>
    </row>
    <row r="28" spans="1:27" x14ac:dyDescent="0.25">
      <c r="A28" s="8" t="s">
        <v>43</v>
      </c>
      <c r="B28" s="1"/>
      <c r="C28" s="1"/>
      <c r="D28" s="1"/>
      <c r="E28" s="1"/>
      <c r="F28" s="1"/>
      <c r="G28" s="1"/>
      <c r="H28" s="1"/>
      <c r="I28" s="1"/>
      <c r="J28" s="1"/>
      <c r="K28" s="1"/>
      <c r="L28" s="1"/>
      <c r="M28" s="1"/>
      <c r="N28" s="1"/>
      <c r="O28" s="1"/>
      <c r="P28" s="1"/>
      <c r="Q28" s="1"/>
      <c r="R28" s="1"/>
      <c r="S28" s="1"/>
    </row>
    <row r="29" spans="1:27" x14ac:dyDescent="0.25">
      <c r="A29" s="9" t="s">
        <v>6</v>
      </c>
      <c r="B29" s="1"/>
      <c r="C29" s="1"/>
      <c r="D29" s="1"/>
      <c r="E29" s="1"/>
      <c r="F29" s="1"/>
      <c r="G29" s="1"/>
      <c r="H29" s="1"/>
      <c r="I29" s="1"/>
      <c r="J29" s="1"/>
      <c r="K29" s="1"/>
      <c r="L29" s="1"/>
      <c r="M29" s="1"/>
      <c r="N29" s="1"/>
      <c r="O29" s="1"/>
      <c r="P29" s="1"/>
      <c r="Q29" s="1"/>
      <c r="R29" s="1"/>
      <c r="S29" s="1"/>
    </row>
    <row r="30" spans="1:27" x14ac:dyDescent="0.25">
      <c r="A30" s="8"/>
      <c r="B30" s="1"/>
      <c r="C30" s="1"/>
      <c r="D30" s="1"/>
      <c r="E30" s="1"/>
      <c r="F30" s="1"/>
      <c r="G30" s="1"/>
      <c r="H30" s="1"/>
      <c r="I30" s="1"/>
      <c r="J30" s="1"/>
      <c r="K30" s="1"/>
      <c r="L30" s="1"/>
      <c r="M30" s="1"/>
      <c r="N30" s="1"/>
      <c r="O30" s="1"/>
      <c r="P30" s="1"/>
      <c r="Q30" s="1"/>
      <c r="R30" s="1"/>
      <c r="S30" s="1"/>
    </row>
    <row r="32" spans="1:27" ht="32.25" customHeight="1" x14ac:dyDescent="0.25">
      <c r="A32" s="27" t="s">
        <v>44</v>
      </c>
      <c r="B32" s="27"/>
      <c r="C32" s="27"/>
      <c r="D32" s="27"/>
      <c r="E32" s="27"/>
      <c r="F32" s="27"/>
      <c r="G32" s="27"/>
      <c r="H32" s="27"/>
      <c r="I32" s="27"/>
      <c r="J32" s="27"/>
      <c r="K32" s="27"/>
      <c r="L32" s="27"/>
    </row>
    <row r="33" spans="1:12" x14ac:dyDescent="0.25">
      <c r="A33" s="27" t="s">
        <v>29</v>
      </c>
      <c r="B33" s="27"/>
      <c r="C33" s="27"/>
      <c r="D33" s="27"/>
      <c r="E33" s="27"/>
      <c r="F33" s="27"/>
      <c r="G33" s="27"/>
      <c r="H33" s="27"/>
      <c r="I33" s="27"/>
      <c r="J33" s="27"/>
      <c r="K33" s="27"/>
      <c r="L33" s="27"/>
    </row>
    <row r="34" spans="1:12" x14ac:dyDescent="0.25">
      <c r="A34" s="27" t="s">
        <v>30</v>
      </c>
      <c r="B34" s="27"/>
      <c r="C34" s="27"/>
      <c r="D34" s="27"/>
      <c r="E34" s="27"/>
      <c r="F34" s="27"/>
      <c r="G34" s="27"/>
      <c r="H34" s="27"/>
      <c r="I34" s="27"/>
      <c r="J34" s="27"/>
      <c r="K34" s="27"/>
      <c r="L34" s="27"/>
    </row>
    <row r="35" spans="1:12" ht="32.25" customHeight="1" x14ac:dyDescent="0.25">
      <c r="A35" s="27" t="s">
        <v>31</v>
      </c>
      <c r="B35" s="27"/>
      <c r="C35" s="27"/>
      <c r="D35" s="27"/>
      <c r="E35" s="27"/>
      <c r="F35" s="27"/>
      <c r="G35" s="27"/>
      <c r="H35" s="27"/>
      <c r="I35" s="27"/>
      <c r="J35" s="27"/>
      <c r="K35" s="27"/>
      <c r="L35" s="27"/>
    </row>
    <row r="36" spans="1:12" ht="60.75" customHeight="1" x14ac:dyDescent="0.25">
      <c r="A36" s="27" t="s">
        <v>32</v>
      </c>
      <c r="B36" s="27"/>
      <c r="C36" s="27"/>
      <c r="D36" s="27"/>
      <c r="E36" s="27"/>
      <c r="F36" s="27"/>
      <c r="G36" s="27"/>
      <c r="H36" s="27"/>
      <c r="I36" s="27"/>
      <c r="J36" s="27"/>
      <c r="K36" s="27"/>
      <c r="L36" s="27"/>
    </row>
    <row r="37" spans="1:12" ht="165" customHeight="1" x14ac:dyDescent="0.25">
      <c r="A37" s="27" t="s">
        <v>33</v>
      </c>
      <c r="B37" s="27"/>
      <c r="C37" s="27"/>
      <c r="D37" s="27"/>
      <c r="E37" s="27"/>
      <c r="F37" s="27"/>
      <c r="G37" s="27"/>
      <c r="H37" s="27"/>
      <c r="I37" s="27"/>
      <c r="J37" s="27"/>
      <c r="K37" s="27"/>
      <c r="L37" s="27"/>
    </row>
    <row r="38" spans="1:12" ht="90" customHeight="1" x14ac:dyDescent="0.25">
      <c r="A38" s="27" t="s">
        <v>34</v>
      </c>
      <c r="B38" s="27"/>
      <c r="C38" s="27"/>
      <c r="D38" s="27"/>
      <c r="E38" s="27"/>
      <c r="F38" s="27"/>
      <c r="G38" s="27"/>
      <c r="H38" s="27"/>
      <c r="I38" s="27"/>
      <c r="J38" s="27"/>
      <c r="K38" s="27"/>
      <c r="L38" s="27"/>
    </row>
    <row r="39" spans="1:12" x14ac:dyDescent="0.25">
      <c r="A39" s="27" t="s">
        <v>35</v>
      </c>
      <c r="B39" s="27"/>
      <c r="C39" s="27"/>
      <c r="D39" s="27"/>
      <c r="E39" s="27"/>
      <c r="F39" s="27"/>
      <c r="G39" s="27"/>
      <c r="H39" s="27"/>
      <c r="I39" s="27"/>
      <c r="J39" s="27"/>
      <c r="K39" s="27"/>
      <c r="L39" s="27"/>
    </row>
    <row r="40" spans="1:12" s="1" customFormat="1" x14ac:dyDescent="0.25">
      <c r="A40" s="27" t="s">
        <v>39</v>
      </c>
      <c r="B40" s="27"/>
      <c r="C40" s="27"/>
      <c r="D40" s="27"/>
      <c r="E40" s="27"/>
      <c r="F40" s="27"/>
      <c r="G40" s="27"/>
      <c r="H40" s="27"/>
      <c r="I40" s="27"/>
      <c r="J40" s="27"/>
      <c r="K40" s="27"/>
      <c r="L40" s="27"/>
    </row>
    <row r="41" spans="1:12" x14ac:dyDescent="0.25">
      <c r="A41" s="27" t="s">
        <v>36</v>
      </c>
      <c r="B41" s="27"/>
      <c r="C41" s="27"/>
      <c r="D41" s="27"/>
      <c r="E41" s="27"/>
      <c r="F41" s="27"/>
      <c r="G41" s="27"/>
      <c r="H41" s="27"/>
      <c r="I41" s="27"/>
      <c r="J41" s="27"/>
      <c r="K41" s="27"/>
      <c r="L41" s="27"/>
    </row>
    <row r="42" spans="1:12" x14ac:dyDescent="0.25">
      <c r="A42" s="28" t="s">
        <v>37</v>
      </c>
      <c r="B42" s="28"/>
      <c r="C42" s="28"/>
      <c r="D42" s="28"/>
      <c r="E42" s="28"/>
      <c r="F42" s="28"/>
      <c r="G42" s="28"/>
      <c r="H42" s="28"/>
      <c r="I42" s="28"/>
      <c r="J42" s="28"/>
      <c r="K42" s="28"/>
      <c r="L42" s="28"/>
    </row>
  </sheetData>
  <mergeCells count="17">
    <mergeCell ref="A37:L37"/>
    <mergeCell ref="A38:L38"/>
    <mergeCell ref="A39:L39"/>
    <mergeCell ref="A41:L41"/>
    <mergeCell ref="A42:L42"/>
    <mergeCell ref="A40:L40"/>
    <mergeCell ref="A32:L32"/>
    <mergeCell ref="A33:L33"/>
    <mergeCell ref="A34:L34"/>
    <mergeCell ref="A35:L35"/>
    <mergeCell ref="A36:L36"/>
    <mergeCell ref="A4:U4"/>
    <mergeCell ref="D5:E5"/>
    <mergeCell ref="F5:G5"/>
    <mergeCell ref="B5:C5"/>
    <mergeCell ref="H5:I5"/>
    <mergeCell ref="J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PUHRS_CitStatus</vt:lpstr>
      <vt:lpstr>Sheet2</vt:lpstr>
      <vt:lpstr>Sheet3</vt:lpstr>
    </vt:vector>
  </TitlesOfParts>
  <Company>Princeton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Stoessel</dc:creator>
  <cp:lastModifiedBy>Jonathan W. Stoessel</cp:lastModifiedBy>
  <dcterms:created xsi:type="dcterms:W3CDTF">2015-07-27T16:10:00Z</dcterms:created>
  <dcterms:modified xsi:type="dcterms:W3CDTF">2020-01-10T19:19:53Z</dcterms:modified>
</cp:coreProperties>
</file>